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<sst xmlns="http://schemas.openxmlformats.org/spreadsheetml/2006/main" count="235" uniqueCount="135">
  <si>
    <t>№ п.п.</t>
  </si>
  <si>
    <t>Название садоводческого товарищества или дачного кооператива</t>
  </si>
  <si>
    <t>Адрес земельного участка</t>
  </si>
  <si>
    <t xml:space="preserve">Дополнительные сведения о земельном участке </t>
  </si>
  <si>
    <t>участок (ов)</t>
  </si>
  <si>
    <t>с.т. "Далила"</t>
  </si>
  <si>
    <t>с.т. "Страховщик"</t>
  </si>
  <si>
    <t>с.т. "Лесная Сказка"</t>
  </si>
  <si>
    <t>с.т. "Стомотолог"</t>
  </si>
  <si>
    <t>с.т. "Труд"</t>
  </si>
  <si>
    <t>с.т. "Технолог"</t>
  </si>
  <si>
    <t>с.т. "Сакавик"</t>
  </si>
  <si>
    <t>с.т. "Пивовар"</t>
  </si>
  <si>
    <t>с.т. "Монтажник Сеньково"</t>
  </si>
  <si>
    <t>с.т. "Энергетик 3"</t>
  </si>
  <si>
    <t>с.т. "Энергетик-Волоки"</t>
  </si>
  <si>
    <t>с.т. "Гвоздика 2"</t>
  </si>
  <si>
    <t>с.т. "Строммашина"</t>
  </si>
  <si>
    <t>в р-не д. Волоки Пашковского с/с</t>
  </si>
  <si>
    <t>с.т. "Металлист"</t>
  </si>
  <si>
    <t>с.т. "Лотос-Софиевка"</t>
  </si>
  <si>
    <t xml:space="preserve"> Могилёвский район</t>
  </si>
  <si>
    <t>в р-не ст. Волоки, Пашковский с/с</t>
  </si>
  <si>
    <t>в р-не д. Речки-2,  Пашковский с/с</t>
  </si>
  <si>
    <t>в р-не д. Латроща, Кадинский с/с</t>
  </si>
  <si>
    <t>в р-не д. Костинка, Маховский с/с</t>
  </si>
  <si>
    <t>в р-не д. Новая нива,Семукачский с/с</t>
  </si>
  <si>
    <t>в р-не ст. Сенин, Вендорожский с/с</t>
  </si>
  <si>
    <t>в р-не д. Будовля, Заводскослободской с/с</t>
  </si>
  <si>
    <t>в р-не д. Речки-2, Пашковский с/с</t>
  </si>
  <si>
    <t>в р-не д. Барсуки, Вендорожский с/с</t>
  </si>
  <si>
    <t>в р-не д. Гуслище, Вендорожский с/с</t>
  </si>
  <si>
    <t>в р-не д. Стайки, Дашковский с/с</t>
  </si>
  <si>
    <t>в р-не д. Сидоровичи, Сидоровичский с/с</t>
  </si>
  <si>
    <t>в р-не д. Щежерь, Кадинский с/с</t>
  </si>
  <si>
    <t>в р-не д. Щежерь 2, Кадинский с/с</t>
  </si>
  <si>
    <t>в р-не д. Софиевка, Пашковский с/с</t>
  </si>
  <si>
    <t>в р-не д. Понизов, Вендорожский с/с</t>
  </si>
  <si>
    <t>в р-не д. Щежарь, Кадинский с/с</t>
  </si>
  <si>
    <t>в р-не д. Дедки, Заводскослободский с/с</t>
  </si>
  <si>
    <t>в р-не д. Щежар, Кадинский с/с</t>
  </si>
  <si>
    <t xml:space="preserve">в р-не д. Бобровичи, Княжицкий с/с </t>
  </si>
  <si>
    <t>в р-не д. Речки 2, Пашковский с/с</t>
  </si>
  <si>
    <t>в р-не д. Гуслище, Вендорожского с/с</t>
  </si>
  <si>
    <t>в р-не д. Концы, Вендорожский с/с</t>
  </si>
  <si>
    <t>в р-не д. Кострицы, Мостокский с/с</t>
  </si>
  <si>
    <t>Примерная площадь земельного участка, га</t>
  </si>
  <si>
    <t>с. т. "Химик" Сидоровичи</t>
  </si>
  <si>
    <t>с.т. "Вагонник"</t>
  </si>
  <si>
    <t>с.т. "Багда"</t>
  </si>
  <si>
    <t>с.т. "Ивушка»"</t>
  </si>
  <si>
    <t>с.т. "Ветеран"</t>
  </si>
  <si>
    <t>с.т. "Маргарита"</t>
  </si>
  <si>
    <t>с.т. "Новая Нива-2"</t>
  </si>
  <si>
    <t>с.т. "Центральный плюс"</t>
  </si>
  <si>
    <t>с.т. "Серебрянка-Будовля"</t>
  </si>
  <si>
    <t>с.т. "Криница"</t>
  </si>
  <si>
    <t>с.т. "Возрождение-Сеньково"</t>
  </si>
  <si>
    <t>с.т. "Речки-2"</t>
  </si>
  <si>
    <t>с.т. "Дубок-2"</t>
  </si>
  <si>
    <t>с.т. "Строитель МЭЗ"</t>
  </si>
  <si>
    <t>с.т. "Константиновка"</t>
  </si>
  <si>
    <t>с.т. "Светлана"</t>
  </si>
  <si>
    <t>с.т. "Понизов"</t>
  </si>
  <si>
    <t xml:space="preserve">с.т. "Авиатор" </t>
  </si>
  <si>
    <t>с.т. "Лента"</t>
  </si>
  <si>
    <t>с.т. "Банковец"</t>
  </si>
  <si>
    <t>с.т. "Металлург 2008"</t>
  </si>
  <si>
    <t>с.т. "Ромашка"</t>
  </si>
  <si>
    <t>с.т. "Надея Щежар"</t>
  </si>
  <si>
    <t>с.т. "Автомобилист 2008"</t>
  </si>
  <si>
    <t>с.т. "Трикотажница 2009"</t>
  </si>
  <si>
    <t>с.т. "Бобровичи-2008"</t>
  </si>
  <si>
    <t>с.т. "Ремонтник"</t>
  </si>
  <si>
    <t>с.т. "Швейник-2009"</t>
  </si>
  <si>
    <t>с.т. "Двуречье"</t>
  </si>
  <si>
    <t>с.т. "Аграрник"</t>
  </si>
  <si>
    <t>с.т. "Хоново"</t>
  </si>
  <si>
    <t>с.т. "Эллинг"</t>
  </si>
  <si>
    <t>с.т. "Вендорож"</t>
  </si>
  <si>
    <t>с.т. "Лесное 5"</t>
  </si>
  <si>
    <t>с.т. "Энегетик-20"</t>
  </si>
  <si>
    <t>с.т. "Залесье"</t>
  </si>
  <si>
    <t>с.т. "Вита-3"</t>
  </si>
  <si>
    <t>в р-не д. Прокшеничи, Княжицкого с/с</t>
  </si>
  <si>
    <t>с.т. "Физик-1980"</t>
  </si>
  <si>
    <t>с.т. "Строитель-2" ст.Волоки</t>
  </si>
  <si>
    <t>с.т. "Нарцисс" Могилёвского района</t>
  </si>
  <si>
    <t xml:space="preserve">ст. "Лесная поляна" </t>
  </si>
  <si>
    <t>в р-не д. Боровка, Сидоровичский с/с</t>
  </si>
  <si>
    <t xml:space="preserve">с.т. "Пищевик" </t>
  </si>
  <si>
    <t>с.т. "Гарант-Борок"</t>
  </si>
  <si>
    <t>с.т. "Вычислитель"</t>
  </si>
  <si>
    <t>с.т. "Гвоздика"</t>
  </si>
  <si>
    <t>в р-не д.Сеньково, Княжицкий с/с</t>
  </si>
  <si>
    <t>с.т. "Малиновка-2008"</t>
  </si>
  <si>
    <t>в р-не д. Прокшеничи, Княжицкий с/с</t>
  </si>
  <si>
    <t>с.т. "Химик-2"</t>
  </si>
  <si>
    <t>с.т. "Связист"</t>
  </si>
  <si>
    <t>с.т. "Жнивень-1990"</t>
  </si>
  <si>
    <t>в р-не д. Волоки, Пашковский с/с</t>
  </si>
  <si>
    <t>с.т. "Костинка"</t>
  </si>
  <si>
    <t>с.т. "Нектар-2009"</t>
  </si>
  <si>
    <t>в р-не д. Подбелье, Кадинский с/с</t>
  </si>
  <si>
    <t>с.т. "Профилактик СЭЗ"</t>
  </si>
  <si>
    <t>с.т. "Солнечное"</t>
  </si>
  <si>
    <t>в р-не д. Дары, Подгорьевский с/с</t>
  </si>
  <si>
    <t>в р-не д. Сеньково, Княжицкий с/с</t>
  </si>
  <si>
    <t>в р-не д. Синюга, Семукачский с/с</t>
  </si>
  <si>
    <t>в р-не д. Константиновка Кадинский с/с</t>
  </si>
  <si>
    <t>в р-не д. Городня, Кадинский с/с</t>
  </si>
  <si>
    <t xml:space="preserve">в р-не д. Стайки, Дашковский с/с </t>
  </si>
  <si>
    <t>в р-не д. Барсуки Вендорожского с/с</t>
  </si>
  <si>
    <t>в р-не д. Ст.Сенин Вендорожский с/с</t>
  </si>
  <si>
    <t>в р-не д. Понизов Вендорожский с/с</t>
  </si>
  <si>
    <t>в р-не д. Купёлы Полыковичский с/с</t>
  </si>
  <si>
    <t>в р-не д. Боровка Сидоровичский с/с</t>
  </si>
  <si>
    <t>в р-не д. Залесье Вендорожский с/с</t>
  </si>
  <si>
    <t>в р-не п. Голынец Буйничский с/с</t>
  </si>
  <si>
    <t>в р-не д. Сининщина, Заводскослободский с/с</t>
  </si>
  <si>
    <t>в р-не д. Купелы, Полыковичский с/с</t>
  </si>
  <si>
    <t>в р-не д. Недашево Подгорьевский с\с</t>
  </si>
  <si>
    <t>с.т. "Колос"</t>
  </si>
  <si>
    <t>с.т. "Заря-2"</t>
  </si>
  <si>
    <t>с.т. "КПД" Могилевского района</t>
  </si>
  <si>
    <t xml:space="preserve">с.т. "Надежда" </t>
  </si>
  <si>
    <t>Информация о наличии свободных (незанятых) земельных участках в садоводческих товариществах, дачных кооперативах по Могилёвскому району, которые могут быть предоставлены гражданам для коллективного садоводства по состоянию на 1 сентября 2022 г.</t>
  </si>
  <si>
    <t>с.т. "Оптимист"</t>
  </si>
  <si>
    <t>с.т. "Связист-2009"</t>
  </si>
  <si>
    <t>в р-не д. Дары Подгорьевский с/с</t>
  </si>
  <si>
    <t>в р-не д. Новая Культура, Заводскослободский с/с</t>
  </si>
  <si>
    <t>в р-не д. Медведовка, Кадинский с/с</t>
  </si>
  <si>
    <t>в р-не д. Веккер, Буйничский с/с</t>
  </si>
  <si>
    <t>в р-не д. Подгорье, Подгорьевский с/с</t>
  </si>
  <si>
    <t>с.т. "Пищевик-Купелы"</t>
  </si>
</sst>
</file>

<file path=xl/styles.xml><?xml version="1.0" encoding="utf-8"?>
<styleSheet xmlns="http://schemas.openxmlformats.org/spreadsheetml/2006/main">
  <numFmts count="2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2"/>
      <color theme="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8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justify"/>
    </xf>
    <xf numFmtId="0" fontId="16" fillId="0" borderId="0" xfId="0" applyFont="1" applyAlignment="1">
      <alignment/>
    </xf>
    <xf numFmtId="0" fontId="15" fillId="0" borderId="12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30" borderId="14" xfId="0" applyFont="1" applyFill="1" applyBorder="1" applyAlignment="1">
      <alignment horizontal="center"/>
    </xf>
    <xf numFmtId="0" fontId="10" fillId="30" borderId="15" xfId="0" applyFont="1" applyFill="1" applyBorder="1" applyAlignment="1">
      <alignment horizontal="center"/>
    </xf>
    <xf numFmtId="0" fontId="10" fillId="30" borderId="11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Layout" workbookViewId="0" topLeftCell="A85">
      <selection activeCell="A91" sqref="A90:D96"/>
    </sheetView>
  </sheetViews>
  <sheetFormatPr defaultColWidth="8.88671875" defaultRowHeight="15" outlineLevelCol="1"/>
  <cols>
    <col min="1" max="1" width="7.6640625" style="3" customWidth="1"/>
    <col min="2" max="2" width="32.21484375" style="2" customWidth="1"/>
    <col min="3" max="3" width="39.3359375" style="2" customWidth="1"/>
    <col min="4" max="4" width="15.99609375" style="2" customWidth="1"/>
    <col min="5" max="5" width="5.10546875" style="2" customWidth="1"/>
    <col min="6" max="6" width="12.6640625" style="2" customWidth="1"/>
    <col min="7" max="7" width="0.88671875" style="1" customWidth="1" outlineLevel="1"/>
    <col min="8" max="16384" width="8.88671875" style="1" customWidth="1"/>
  </cols>
  <sheetData>
    <row r="1" spans="1:6" ht="13.5" customHeight="1">
      <c r="A1" s="6"/>
      <c r="B1" s="7"/>
      <c r="C1" s="14"/>
      <c r="D1" s="14"/>
      <c r="E1" s="7"/>
      <c r="F1" s="7"/>
    </row>
    <row r="2" spans="1:6" ht="14.25">
      <c r="A2" s="6"/>
      <c r="B2" s="7"/>
      <c r="C2" s="14"/>
      <c r="D2" s="14"/>
      <c r="E2" s="14"/>
      <c r="F2" s="22"/>
    </row>
    <row r="3" spans="1:6" ht="14.25">
      <c r="A3" s="6"/>
      <c r="B3" s="7"/>
      <c r="C3" s="7"/>
      <c r="D3" s="14"/>
      <c r="E3" s="14"/>
      <c r="F3" s="14"/>
    </row>
    <row r="4" spans="1:6" ht="13.5" customHeight="1">
      <c r="A4" s="6"/>
      <c r="B4" s="7"/>
      <c r="C4" s="15"/>
      <c r="D4" s="15"/>
      <c r="E4" s="14"/>
      <c r="F4" s="14"/>
    </row>
    <row r="5" spans="1:6" ht="12" hidden="1">
      <c r="A5" s="30" t="s">
        <v>126</v>
      </c>
      <c r="B5" s="31"/>
      <c r="C5" s="31"/>
      <c r="D5" s="31"/>
      <c r="E5" s="31"/>
      <c r="F5" s="31"/>
    </row>
    <row r="6" spans="1:6" ht="12" hidden="1">
      <c r="A6" s="31"/>
      <c r="B6" s="31"/>
      <c r="C6" s="31"/>
      <c r="D6" s="31"/>
      <c r="E6" s="31"/>
      <c r="F6" s="31"/>
    </row>
    <row r="7" spans="1:6" ht="27.75" customHeight="1">
      <c r="A7" s="32"/>
      <c r="B7" s="32"/>
      <c r="C7" s="32"/>
      <c r="D7" s="32"/>
      <c r="E7" s="32"/>
      <c r="F7" s="32"/>
    </row>
    <row r="8" spans="1:6" ht="15" customHeight="1">
      <c r="A8" s="36" t="s">
        <v>0</v>
      </c>
      <c r="B8" s="39" t="s">
        <v>1</v>
      </c>
      <c r="C8" s="42" t="s">
        <v>2</v>
      </c>
      <c r="D8" s="47" t="s">
        <v>46</v>
      </c>
      <c r="E8" s="50" t="s">
        <v>3</v>
      </c>
      <c r="F8" s="51"/>
    </row>
    <row r="9" spans="1:6" ht="3" customHeight="1">
      <c r="A9" s="37"/>
      <c r="B9" s="40"/>
      <c r="C9" s="43"/>
      <c r="D9" s="48"/>
      <c r="E9" s="52"/>
      <c r="F9" s="53"/>
    </row>
    <row r="10" spans="1:6" ht="19.5" customHeight="1">
      <c r="A10" s="37"/>
      <c r="B10" s="40"/>
      <c r="C10" s="43"/>
      <c r="D10" s="48"/>
      <c r="E10" s="52"/>
      <c r="F10" s="53"/>
    </row>
    <row r="11" spans="1:12" ht="12" customHeight="1" hidden="1">
      <c r="A11" s="38"/>
      <c r="B11" s="41"/>
      <c r="C11" s="44"/>
      <c r="D11" s="49"/>
      <c r="E11" s="54"/>
      <c r="F11" s="55"/>
      <c r="H11" s="5"/>
      <c r="I11" s="5"/>
      <c r="J11" s="5"/>
      <c r="K11" s="5"/>
      <c r="L11" s="5"/>
    </row>
    <row r="12" spans="1:12" ht="12.75" customHeight="1">
      <c r="A12" s="8">
        <v>1</v>
      </c>
      <c r="B12" s="8">
        <v>2</v>
      </c>
      <c r="C12" s="8">
        <v>3</v>
      </c>
      <c r="D12" s="8">
        <v>4</v>
      </c>
      <c r="E12" s="45">
        <v>5</v>
      </c>
      <c r="F12" s="46"/>
      <c r="H12" s="5"/>
      <c r="I12" s="5"/>
      <c r="J12" s="5"/>
      <c r="K12" s="5"/>
      <c r="L12" s="5"/>
    </row>
    <row r="13" spans="1:6" ht="12.75" customHeight="1">
      <c r="A13" s="33" t="s">
        <v>21</v>
      </c>
      <c r="B13" s="34"/>
      <c r="C13" s="34"/>
      <c r="D13" s="34"/>
      <c r="E13" s="34"/>
      <c r="F13" s="35"/>
    </row>
    <row r="14" spans="1:7" s="4" customFormat="1" ht="15" customHeight="1">
      <c r="A14" s="9">
        <v>1</v>
      </c>
      <c r="B14" s="10" t="s">
        <v>48</v>
      </c>
      <c r="C14" s="11" t="s">
        <v>22</v>
      </c>
      <c r="D14" s="12">
        <v>0.1</v>
      </c>
      <c r="E14" s="12">
        <v>20</v>
      </c>
      <c r="F14" s="13" t="s">
        <v>4</v>
      </c>
      <c r="G14" s="4">
        <f>D14*E14</f>
        <v>2</v>
      </c>
    </row>
    <row r="15" spans="1:7" s="4" customFormat="1" ht="14.25" customHeight="1">
      <c r="A15" s="9">
        <f>SUM(A14)+1</f>
        <v>2</v>
      </c>
      <c r="B15" s="10" t="s">
        <v>15</v>
      </c>
      <c r="C15" s="19" t="s">
        <v>22</v>
      </c>
      <c r="D15" s="12">
        <v>0.1</v>
      </c>
      <c r="E15" s="12">
        <v>29</v>
      </c>
      <c r="F15" s="13" t="s">
        <v>4</v>
      </c>
      <c r="G15" s="4">
        <f aca="true" t="shared" si="0" ref="G15:G54">D15*E15</f>
        <v>2.9000000000000004</v>
      </c>
    </row>
    <row r="16" spans="1:7" s="4" customFormat="1" ht="12.75" customHeight="1">
      <c r="A16" s="9">
        <f aca="true" t="shared" si="1" ref="A16:A75">SUM(A15)+1</f>
        <v>3</v>
      </c>
      <c r="B16" s="10" t="s">
        <v>124</v>
      </c>
      <c r="C16" s="11" t="s">
        <v>23</v>
      </c>
      <c r="D16" s="12">
        <v>0.1</v>
      </c>
      <c r="E16" s="12">
        <v>15</v>
      </c>
      <c r="F16" s="13" t="s">
        <v>4</v>
      </c>
      <c r="G16" s="4">
        <f t="shared" si="0"/>
        <v>1.5</v>
      </c>
    </row>
    <row r="17" spans="1:7" s="4" customFormat="1" ht="12.75" customHeight="1">
      <c r="A17" s="9">
        <f>SUM(A16)+1</f>
        <v>4</v>
      </c>
      <c r="B17" s="10" t="s">
        <v>49</v>
      </c>
      <c r="C17" s="11" t="s">
        <v>24</v>
      </c>
      <c r="D17" s="12">
        <v>0.1</v>
      </c>
      <c r="E17" s="12">
        <v>7</v>
      </c>
      <c r="F17" s="13" t="s">
        <v>4</v>
      </c>
      <c r="G17" s="4">
        <f t="shared" si="0"/>
        <v>0.7000000000000001</v>
      </c>
    </row>
    <row r="18" spans="1:7" s="4" customFormat="1" ht="12.75" customHeight="1">
      <c r="A18" s="9">
        <f t="shared" si="1"/>
        <v>5</v>
      </c>
      <c r="B18" s="10" t="s">
        <v>50</v>
      </c>
      <c r="C18" s="11" t="s">
        <v>24</v>
      </c>
      <c r="D18" s="12">
        <v>0.1</v>
      </c>
      <c r="E18" s="12">
        <v>12</v>
      </c>
      <c r="F18" s="13" t="s">
        <v>4</v>
      </c>
      <c r="G18" s="4">
        <f t="shared" si="0"/>
        <v>1.2000000000000002</v>
      </c>
    </row>
    <row r="19" spans="1:7" s="4" customFormat="1" ht="12.75" customHeight="1">
      <c r="A19" s="9">
        <f t="shared" si="1"/>
        <v>6</v>
      </c>
      <c r="B19" s="10" t="s">
        <v>51</v>
      </c>
      <c r="C19" s="11" t="s">
        <v>24</v>
      </c>
      <c r="D19" s="12">
        <v>0.1</v>
      </c>
      <c r="E19" s="12">
        <v>25</v>
      </c>
      <c r="F19" s="13" t="s">
        <v>4</v>
      </c>
      <c r="G19" s="4">
        <f t="shared" si="0"/>
        <v>2.5</v>
      </c>
    </row>
    <row r="20" spans="1:7" s="4" customFormat="1" ht="13.5" customHeight="1">
      <c r="A20" s="9">
        <f t="shared" si="1"/>
        <v>7</v>
      </c>
      <c r="B20" s="10" t="s">
        <v>52</v>
      </c>
      <c r="C20" s="18" t="s">
        <v>24</v>
      </c>
      <c r="D20" s="12">
        <v>0.1</v>
      </c>
      <c r="E20" s="12">
        <v>16</v>
      </c>
      <c r="F20" s="13" t="s">
        <v>4</v>
      </c>
      <c r="G20" s="4">
        <f t="shared" si="0"/>
        <v>1.6</v>
      </c>
    </row>
    <row r="21" spans="1:7" s="4" customFormat="1" ht="12.75" customHeight="1">
      <c r="A21" s="9">
        <f t="shared" si="1"/>
        <v>8</v>
      </c>
      <c r="B21" s="10" t="s">
        <v>101</v>
      </c>
      <c r="C21" s="11" t="s">
        <v>25</v>
      </c>
      <c r="D21" s="12">
        <v>0.1</v>
      </c>
      <c r="E21" s="9">
        <v>35</v>
      </c>
      <c r="F21" s="13" t="s">
        <v>4</v>
      </c>
      <c r="G21" s="4">
        <f t="shared" si="0"/>
        <v>3.5</v>
      </c>
    </row>
    <row r="22" spans="1:6" s="4" customFormat="1" ht="12.75" customHeight="1">
      <c r="A22" s="9">
        <f t="shared" si="1"/>
        <v>9</v>
      </c>
      <c r="B22" s="10" t="s">
        <v>53</v>
      </c>
      <c r="C22" s="18" t="s">
        <v>26</v>
      </c>
      <c r="D22" s="12">
        <v>0.1</v>
      </c>
      <c r="E22" s="12">
        <v>22</v>
      </c>
      <c r="F22" s="13" t="s">
        <v>4</v>
      </c>
    </row>
    <row r="23" spans="1:7" s="4" customFormat="1" ht="14.25" customHeight="1">
      <c r="A23" s="9">
        <f t="shared" si="1"/>
        <v>10</v>
      </c>
      <c r="B23" s="10" t="s">
        <v>54</v>
      </c>
      <c r="C23" s="18" t="s">
        <v>27</v>
      </c>
      <c r="D23" s="12">
        <v>0.1</v>
      </c>
      <c r="E23" s="12">
        <v>51</v>
      </c>
      <c r="F23" s="13" t="s">
        <v>4</v>
      </c>
      <c r="G23" s="4">
        <f t="shared" si="0"/>
        <v>5.1000000000000005</v>
      </c>
    </row>
    <row r="24" spans="1:7" s="4" customFormat="1" ht="12.75" customHeight="1">
      <c r="A24" s="9">
        <f t="shared" si="1"/>
        <v>11</v>
      </c>
      <c r="B24" s="10" t="s">
        <v>55</v>
      </c>
      <c r="C24" s="11" t="s">
        <v>28</v>
      </c>
      <c r="D24" s="12">
        <v>0.1</v>
      </c>
      <c r="E24" s="12">
        <v>86</v>
      </c>
      <c r="F24" s="13" t="s">
        <v>4</v>
      </c>
      <c r="G24" s="4">
        <f t="shared" si="0"/>
        <v>8.6</v>
      </c>
    </row>
    <row r="25" spans="1:7" s="4" customFormat="1" ht="12.75" customHeight="1">
      <c r="A25" s="9">
        <f t="shared" si="1"/>
        <v>12</v>
      </c>
      <c r="B25" s="10" t="s">
        <v>56</v>
      </c>
      <c r="C25" s="11" t="s">
        <v>107</v>
      </c>
      <c r="D25" s="12">
        <v>0.1</v>
      </c>
      <c r="E25" s="12">
        <v>24</v>
      </c>
      <c r="F25" s="13" t="s">
        <v>4</v>
      </c>
      <c r="G25" s="4">
        <f t="shared" si="0"/>
        <v>2.4000000000000004</v>
      </c>
    </row>
    <row r="26" spans="1:7" s="4" customFormat="1" ht="12.75" customHeight="1">
      <c r="A26" s="9">
        <f t="shared" si="1"/>
        <v>13</v>
      </c>
      <c r="B26" s="10" t="s">
        <v>57</v>
      </c>
      <c r="C26" s="11" t="s">
        <v>107</v>
      </c>
      <c r="D26" s="12">
        <v>0.1</v>
      </c>
      <c r="E26" s="12">
        <v>6</v>
      </c>
      <c r="F26" s="13" t="s">
        <v>4</v>
      </c>
      <c r="G26" s="4">
        <f t="shared" si="0"/>
        <v>0.6000000000000001</v>
      </c>
    </row>
    <row r="27" spans="1:7" s="4" customFormat="1" ht="12.75" customHeight="1">
      <c r="A27" s="9">
        <f t="shared" si="1"/>
        <v>14</v>
      </c>
      <c r="B27" s="10" t="s">
        <v>58</v>
      </c>
      <c r="C27" s="11" t="s">
        <v>29</v>
      </c>
      <c r="D27" s="12">
        <v>0.1</v>
      </c>
      <c r="E27" s="12">
        <v>69</v>
      </c>
      <c r="F27" s="13" t="s">
        <v>4</v>
      </c>
      <c r="G27" s="4">
        <f t="shared" si="0"/>
        <v>6.9</v>
      </c>
    </row>
    <row r="28" spans="1:7" s="4" customFormat="1" ht="12.75" customHeight="1">
      <c r="A28" s="9">
        <f t="shared" si="1"/>
        <v>15</v>
      </c>
      <c r="B28" s="10" t="s">
        <v>59</v>
      </c>
      <c r="C28" s="11" t="s">
        <v>30</v>
      </c>
      <c r="D28" s="12">
        <v>0.1</v>
      </c>
      <c r="E28" s="12">
        <v>43</v>
      </c>
      <c r="F28" s="13" t="s">
        <v>4</v>
      </c>
      <c r="G28" s="4">
        <f t="shared" si="0"/>
        <v>4.3</v>
      </c>
    </row>
    <row r="29" spans="1:7" s="4" customFormat="1" ht="12.75" customHeight="1">
      <c r="A29" s="9">
        <f t="shared" si="1"/>
        <v>16</v>
      </c>
      <c r="B29" s="10" t="s">
        <v>5</v>
      </c>
      <c r="C29" s="11" t="s">
        <v>31</v>
      </c>
      <c r="D29" s="12">
        <v>0.1</v>
      </c>
      <c r="E29" s="12">
        <v>3</v>
      </c>
      <c r="F29" s="13" t="s">
        <v>4</v>
      </c>
      <c r="G29" s="4">
        <f t="shared" si="0"/>
        <v>0.30000000000000004</v>
      </c>
    </row>
    <row r="30" spans="1:7" s="4" customFormat="1" ht="12.75" customHeight="1">
      <c r="A30" s="9">
        <f t="shared" si="1"/>
        <v>17</v>
      </c>
      <c r="B30" s="10" t="s">
        <v>6</v>
      </c>
      <c r="C30" s="11" t="s">
        <v>32</v>
      </c>
      <c r="D30" s="12">
        <v>0.06</v>
      </c>
      <c r="E30" s="12">
        <v>3</v>
      </c>
      <c r="F30" s="13" t="s">
        <v>4</v>
      </c>
      <c r="G30" s="4">
        <f t="shared" si="0"/>
        <v>0.18</v>
      </c>
    </row>
    <row r="31" spans="1:7" s="4" customFormat="1" ht="12.75" customHeight="1">
      <c r="A31" s="9">
        <f t="shared" si="1"/>
        <v>18</v>
      </c>
      <c r="B31" s="10" t="s">
        <v>7</v>
      </c>
      <c r="C31" s="11" t="s">
        <v>33</v>
      </c>
      <c r="D31" s="12">
        <v>0.06</v>
      </c>
      <c r="E31" s="12">
        <v>18</v>
      </c>
      <c r="F31" s="13" t="s">
        <v>4</v>
      </c>
      <c r="G31" s="4">
        <f t="shared" si="0"/>
        <v>1.08</v>
      </c>
    </row>
    <row r="32" spans="1:7" s="4" customFormat="1" ht="12.75" customHeight="1">
      <c r="A32" s="9">
        <f t="shared" si="1"/>
        <v>19</v>
      </c>
      <c r="B32" s="10" t="s">
        <v>8</v>
      </c>
      <c r="C32" s="11" t="s">
        <v>108</v>
      </c>
      <c r="D32" s="12">
        <v>0.06</v>
      </c>
      <c r="E32" s="12">
        <v>2</v>
      </c>
      <c r="F32" s="13" t="s">
        <v>4</v>
      </c>
      <c r="G32" s="4">
        <f t="shared" si="0"/>
        <v>0.12</v>
      </c>
    </row>
    <row r="33" spans="1:7" s="4" customFormat="1" ht="12.75" customHeight="1">
      <c r="A33" s="9">
        <f t="shared" si="1"/>
        <v>20</v>
      </c>
      <c r="B33" s="10" t="s">
        <v>47</v>
      </c>
      <c r="C33" s="11" t="s">
        <v>33</v>
      </c>
      <c r="D33" s="12">
        <v>0.06</v>
      </c>
      <c r="E33" s="12">
        <v>17</v>
      </c>
      <c r="F33" s="13" t="s">
        <v>4</v>
      </c>
      <c r="G33" s="4">
        <f t="shared" si="0"/>
        <v>1.02</v>
      </c>
    </row>
    <row r="34" spans="1:7" s="4" customFormat="1" ht="12.75" customHeight="1">
      <c r="A34" s="9">
        <v>21</v>
      </c>
      <c r="B34" s="10" t="s">
        <v>9</v>
      </c>
      <c r="C34" s="11" t="s">
        <v>44</v>
      </c>
      <c r="D34" s="12">
        <v>0.0597</v>
      </c>
      <c r="E34" s="12">
        <v>1</v>
      </c>
      <c r="F34" s="13" t="s">
        <v>4</v>
      </c>
      <c r="G34" s="4">
        <f t="shared" si="0"/>
        <v>0.0597</v>
      </c>
    </row>
    <row r="35" spans="1:7" s="4" customFormat="1" ht="12.75" customHeight="1">
      <c r="A35" s="20">
        <v>22</v>
      </c>
      <c r="B35" s="10" t="s">
        <v>10</v>
      </c>
      <c r="C35" s="18" t="s">
        <v>32</v>
      </c>
      <c r="D35" s="12">
        <v>0.06</v>
      </c>
      <c r="E35" s="12">
        <v>6</v>
      </c>
      <c r="F35" s="13" t="s">
        <v>4</v>
      </c>
      <c r="G35" s="4">
        <f t="shared" si="0"/>
        <v>0.36</v>
      </c>
    </row>
    <row r="36" spans="1:7" s="4" customFormat="1" ht="12.75" customHeight="1">
      <c r="A36" s="9">
        <v>23</v>
      </c>
      <c r="B36" s="10" t="s">
        <v>11</v>
      </c>
      <c r="C36" s="11" t="s">
        <v>18</v>
      </c>
      <c r="D36" s="12">
        <v>0.06</v>
      </c>
      <c r="E36" s="12">
        <v>25</v>
      </c>
      <c r="F36" s="13" t="s">
        <v>4</v>
      </c>
      <c r="G36" s="4">
        <f t="shared" si="0"/>
        <v>1.5</v>
      </c>
    </row>
    <row r="37" spans="1:7" s="4" customFormat="1" ht="12.75" customHeight="1">
      <c r="A37" s="9">
        <v>24</v>
      </c>
      <c r="B37" s="10" t="s">
        <v>12</v>
      </c>
      <c r="C37" s="11" t="s">
        <v>34</v>
      </c>
      <c r="D37" s="12">
        <v>0.1</v>
      </c>
      <c r="E37" s="12">
        <v>11</v>
      </c>
      <c r="F37" s="13" t="s">
        <v>4</v>
      </c>
      <c r="G37" s="4">
        <f t="shared" si="0"/>
        <v>1.1</v>
      </c>
    </row>
    <row r="38" spans="1:7" s="4" customFormat="1" ht="12.75" customHeight="1">
      <c r="A38" s="9">
        <v>25</v>
      </c>
      <c r="B38" s="10" t="s">
        <v>16</v>
      </c>
      <c r="C38" s="11" t="s">
        <v>100</v>
      </c>
      <c r="D38" s="12">
        <v>0.1</v>
      </c>
      <c r="E38" s="12">
        <v>4</v>
      </c>
      <c r="F38" s="13" t="s">
        <v>4</v>
      </c>
      <c r="G38" s="4">
        <f t="shared" si="0"/>
        <v>0.4</v>
      </c>
    </row>
    <row r="39" spans="1:7" s="4" customFormat="1" ht="12.75" customHeight="1">
      <c r="A39" s="9">
        <v>26</v>
      </c>
      <c r="B39" s="10" t="s">
        <v>13</v>
      </c>
      <c r="C39" s="24" t="s">
        <v>84</v>
      </c>
      <c r="D39" s="12">
        <v>0.1</v>
      </c>
      <c r="E39" s="12">
        <v>41</v>
      </c>
      <c r="F39" s="13" t="s">
        <v>4</v>
      </c>
      <c r="G39" s="4">
        <f t="shared" si="0"/>
        <v>4.1000000000000005</v>
      </c>
    </row>
    <row r="40" spans="1:7" s="4" customFormat="1" ht="15" customHeight="1">
      <c r="A40" s="20">
        <v>27</v>
      </c>
      <c r="B40" s="10" t="s">
        <v>14</v>
      </c>
      <c r="C40" s="18" t="s">
        <v>25</v>
      </c>
      <c r="D40" s="12">
        <v>0.1</v>
      </c>
      <c r="E40" s="12">
        <v>34</v>
      </c>
      <c r="F40" s="13" t="s">
        <v>4</v>
      </c>
      <c r="G40" s="4">
        <f t="shared" si="0"/>
        <v>3.4000000000000004</v>
      </c>
    </row>
    <row r="41" spans="1:7" s="4" customFormat="1" ht="12.75" customHeight="1">
      <c r="A41" s="9">
        <f t="shared" si="1"/>
        <v>28</v>
      </c>
      <c r="B41" s="10" t="s">
        <v>60</v>
      </c>
      <c r="C41" s="11" t="s">
        <v>35</v>
      </c>
      <c r="D41" s="12">
        <v>0.07</v>
      </c>
      <c r="E41" s="12">
        <v>14</v>
      </c>
      <c r="F41" s="13" t="s">
        <v>4</v>
      </c>
      <c r="G41" s="4">
        <f t="shared" si="0"/>
        <v>0.9800000000000001</v>
      </c>
    </row>
    <row r="42" spans="1:7" s="4" customFormat="1" ht="14.25" customHeight="1">
      <c r="A42" s="9">
        <f t="shared" si="1"/>
        <v>29</v>
      </c>
      <c r="B42" s="10" t="s">
        <v>61</v>
      </c>
      <c r="C42" s="11" t="s">
        <v>109</v>
      </c>
      <c r="D42" s="12">
        <v>0.1</v>
      </c>
      <c r="E42" s="12">
        <v>3</v>
      </c>
      <c r="F42" s="13" t="s">
        <v>4</v>
      </c>
      <c r="G42" s="4">
        <f t="shared" si="0"/>
        <v>0.30000000000000004</v>
      </c>
    </row>
    <row r="43" spans="1:7" s="4" customFormat="1" ht="12.75" customHeight="1">
      <c r="A43" s="9">
        <f t="shared" si="1"/>
        <v>30</v>
      </c>
      <c r="B43" s="10" t="s">
        <v>17</v>
      </c>
      <c r="C43" s="11" t="s">
        <v>31</v>
      </c>
      <c r="D43" s="12">
        <v>0.1048</v>
      </c>
      <c r="E43" s="12">
        <v>1</v>
      </c>
      <c r="F43" s="13" t="s">
        <v>4</v>
      </c>
      <c r="G43" s="4">
        <f t="shared" si="0"/>
        <v>0.1048</v>
      </c>
    </row>
    <row r="44" spans="1:7" s="4" customFormat="1" ht="12.75" customHeight="1">
      <c r="A44" s="9">
        <f t="shared" si="1"/>
        <v>31</v>
      </c>
      <c r="B44" s="10" t="s">
        <v>62</v>
      </c>
      <c r="C44" s="11" t="s">
        <v>100</v>
      </c>
      <c r="D44" s="12">
        <v>0.1</v>
      </c>
      <c r="E44" s="12">
        <v>2</v>
      </c>
      <c r="F44" s="13" t="s">
        <v>4</v>
      </c>
      <c r="G44" s="4">
        <f t="shared" si="0"/>
        <v>0.2</v>
      </c>
    </row>
    <row r="45" spans="1:7" s="4" customFormat="1" ht="12.75" customHeight="1">
      <c r="A45" s="9">
        <f t="shared" si="1"/>
        <v>32</v>
      </c>
      <c r="B45" s="10" t="s">
        <v>99</v>
      </c>
      <c r="C45" s="11" t="s">
        <v>100</v>
      </c>
      <c r="D45" s="12">
        <v>0.0827</v>
      </c>
      <c r="E45" s="12">
        <v>1</v>
      </c>
      <c r="F45" s="13" t="s">
        <v>4</v>
      </c>
      <c r="G45" s="4">
        <f t="shared" si="0"/>
        <v>0.0827</v>
      </c>
    </row>
    <row r="46" spans="1:7" s="4" customFormat="1" ht="12.75" customHeight="1">
      <c r="A46" s="9">
        <f>SUM(A45)+1</f>
        <v>33</v>
      </c>
      <c r="B46" s="10" t="s">
        <v>19</v>
      </c>
      <c r="C46" s="11" t="s">
        <v>38</v>
      </c>
      <c r="D46" s="12">
        <v>0.1</v>
      </c>
      <c r="E46" s="12">
        <v>30</v>
      </c>
      <c r="F46" s="13" t="s">
        <v>4</v>
      </c>
      <c r="G46" s="4">
        <f t="shared" si="0"/>
        <v>3</v>
      </c>
    </row>
    <row r="47" spans="1:7" s="4" customFormat="1" ht="14.25" customHeight="1">
      <c r="A47" s="20">
        <f t="shared" si="1"/>
        <v>34</v>
      </c>
      <c r="B47" s="10" t="s">
        <v>63</v>
      </c>
      <c r="C47" s="18" t="s">
        <v>31</v>
      </c>
      <c r="D47" s="12">
        <v>0.1</v>
      </c>
      <c r="E47" s="12">
        <v>44</v>
      </c>
      <c r="F47" s="13" t="s">
        <v>4</v>
      </c>
      <c r="G47" s="4">
        <f t="shared" si="0"/>
        <v>4.4</v>
      </c>
    </row>
    <row r="48" spans="1:7" s="4" customFormat="1" ht="15" customHeight="1">
      <c r="A48" s="20">
        <f t="shared" si="1"/>
        <v>35</v>
      </c>
      <c r="B48" s="10" t="s">
        <v>64</v>
      </c>
      <c r="C48" s="18" t="s">
        <v>41</v>
      </c>
      <c r="D48" s="12">
        <v>0.06</v>
      </c>
      <c r="E48" s="12">
        <v>15</v>
      </c>
      <c r="F48" s="13" t="s">
        <v>4</v>
      </c>
      <c r="G48" s="4">
        <f t="shared" si="0"/>
        <v>0.8999999999999999</v>
      </c>
    </row>
    <row r="49" spans="1:7" s="4" customFormat="1" ht="12.75" customHeight="1">
      <c r="A49" s="9">
        <f t="shared" si="1"/>
        <v>36</v>
      </c>
      <c r="B49" s="10" t="s">
        <v>123</v>
      </c>
      <c r="C49" s="11" t="s">
        <v>42</v>
      </c>
      <c r="D49" s="12">
        <v>0.1</v>
      </c>
      <c r="E49" s="12">
        <v>2</v>
      </c>
      <c r="F49" s="13" t="s">
        <v>4</v>
      </c>
      <c r="G49" s="4">
        <f t="shared" si="0"/>
        <v>0.2</v>
      </c>
    </row>
    <row r="50" spans="1:7" s="4" customFormat="1" ht="14.25" customHeight="1">
      <c r="A50" s="9">
        <f t="shared" si="1"/>
        <v>37</v>
      </c>
      <c r="B50" s="10" t="s">
        <v>88</v>
      </c>
      <c r="C50" s="11" t="s">
        <v>89</v>
      </c>
      <c r="D50" s="12">
        <v>0.1</v>
      </c>
      <c r="E50" s="12">
        <v>2</v>
      </c>
      <c r="F50" s="13" t="s">
        <v>4</v>
      </c>
      <c r="G50" s="4">
        <f t="shared" si="0"/>
        <v>0.2</v>
      </c>
    </row>
    <row r="51" spans="1:7" s="4" customFormat="1" ht="12.75" customHeight="1">
      <c r="A51" s="9">
        <v>38</v>
      </c>
      <c r="B51" s="10" t="s">
        <v>65</v>
      </c>
      <c r="C51" s="11" t="s">
        <v>31</v>
      </c>
      <c r="D51" s="12">
        <v>0.1</v>
      </c>
      <c r="E51" s="12">
        <v>3</v>
      </c>
      <c r="F51" s="13" t="s">
        <v>4</v>
      </c>
      <c r="G51" s="4">
        <f t="shared" si="0"/>
        <v>0.30000000000000004</v>
      </c>
    </row>
    <row r="52" spans="1:7" s="4" customFormat="1" ht="12.75" customHeight="1">
      <c r="A52" s="9">
        <v>39</v>
      </c>
      <c r="B52" s="10" t="s">
        <v>20</v>
      </c>
      <c r="C52" s="11" t="s">
        <v>36</v>
      </c>
      <c r="D52" s="12">
        <v>0.1</v>
      </c>
      <c r="E52" s="12">
        <v>1</v>
      </c>
      <c r="F52" s="13" t="s">
        <v>4</v>
      </c>
      <c r="G52" s="4">
        <f t="shared" si="0"/>
        <v>0.1</v>
      </c>
    </row>
    <row r="53" spans="1:7" s="4" customFormat="1" ht="12.75" customHeight="1">
      <c r="A53" s="9">
        <f t="shared" si="1"/>
        <v>40</v>
      </c>
      <c r="B53" s="10" t="s">
        <v>66</v>
      </c>
      <c r="C53" s="11" t="s">
        <v>37</v>
      </c>
      <c r="D53" s="12">
        <v>0.05</v>
      </c>
      <c r="E53" s="12">
        <v>1</v>
      </c>
      <c r="F53" s="13" t="s">
        <v>4</v>
      </c>
      <c r="G53" s="4">
        <f t="shared" si="0"/>
        <v>0.05</v>
      </c>
    </row>
    <row r="54" spans="1:7" s="4" customFormat="1" ht="13.5" customHeight="1">
      <c r="A54" s="20">
        <f t="shared" si="1"/>
        <v>41</v>
      </c>
      <c r="B54" s="10" t="s">
        <v>98</v>
      </c>
      <c r="C54" s="18" t="s">
        <v>110</v>
      </c>
      <c r="D54" s="12">
        <v>0.09</v>
      </c>
      <c r="E54" s="12">
        <v>8</v>
      </c>
      <c r="F54" s="13" t="s">
        <v>4</v>
      </c>
      <c r="G54" s="4">
        <f t="shared" si="0"/>
        <v>0.72</v>
      </c>
    </row>
    <row r="55" spans="1:6" s="4" customFormat="1" ht="12.75" customHeight="1">
      <c r="A55" s="9">
        <f t="shared" si="1"/>
        <v>42</v>
      </c>
      <c r="B55" s="10" t="s">
        <v>67</v>
      </c>
      <c r="C55" s="11" t="s">
        <v>43</v>
      </c>
      <c r="D55" s="12">
        <v>0.0651</v>
      </c>
      <c r="E55" s="12">
        <v>3</v>
      </c>
      <c r="F55" s="13" t="s">
        <v>4</v>
      </c>
    </row>
    <row r="56" spans="1:6" s="4" customFormat="1" ht="12.75" customHeight="1">
      <c r="A56" s="9">
        <f t="shared" si="1"/>
        <v>43</v>
      </c>
      <c r="B56" s="10" t="s">
        <v>68</v>
      </c>
      <c r="C56" s="11" t="s">
        <v>111</v>
      </c>
      <c r="D56" s="12">
        <v>0.1</v>
      </c>
      <c r="E56" s="12">
        <v>2</v>
      </c>
      <c r="F56" s="13" t="s">
        <v>4</v>
      </c>
    </row>
    <row r="57" spans="1:6" ht="12.75">
      <c r="A57" s="9">
        <f t="shared" si="1"/>
        <v>44</v>
      </c>
      <c r="B57" s="10" t="s">
        <v>91</v>
      </c>
      <c r="C57" s="11" t="s">
        <v>39</v>
      </c>
      <c r="D57" s="12">
        <v>0.0595</v>
      </c>
      <c r="E57" s="12">
        <v>1</v>
      </c>
      <c r="F57" s="13" t="s">
        <v>4</v>
      </c>
    </row>
    <row r="58" spans="1:6" ht="12.75">
      <c r="A58" s="9">
        <f t="shared" si="1"/>
        <v>45</v>
      </c>
      <c r="B58" s="10" t="s">
        <v>69</v>
      </c>
      <c r="C58" s="11" t="s">
        <v>40</v>
      </c>
      <c r="D58" s="12">
        <v>0.1</v>
      </c>
      <c r="E58" s="12">
        <v>4</v>
      </c>
      <c r="F58" s="13" t="s">
        <v>4</v>
      </c>
    </row>
    <row r="59" spans="1:6" ht="12.75">
      <c r="A59" s="9">
        <f t="shared" si="1"/>
        <v>46</v>
      </c>
      <c r="B59" s="10" t="s">
        <v>70</v>
      </c>
      <c r="C59" s="11" t="s">
        <v>121</v>
      </c>
      <c r="D59" s="12">
        <v>0.06</v>
      </c>
      <c r="E59" s="12">
        <v>6</v>
      </c>
      <c r="F59" s="13" t="s">
        <v>4</v>
      </c>
    </row>
    <row r="60" spans="1:6" ht="12.75">
      <c r="A60" s="9">
        <f t="shared" si="1"/>
        <v>47</v>
      </c>
      <c r="B60" s="10" t="s">
        <v>71</v>
      </c>
      <c r="C60" s="11" t="s">
        <v>33</v>
      </c>
      <c r="D60" s="12">
        <v>0.068</v>
      </c>
      <c r="E60" s="12">
        <v>1</v>
      </c>
      <c r="F60" s="13" t="s">
        <v>4</v>
      </c>
    </row>
    <row r="61" spans="1:6" ht="12.75">
      <c r="A61" s="9">
        <f t="shared" si="1"/>
        <v>48</v>
      </c>
      <c r="B61" s="10" t="s">
        <v>72</v>
      </c>
      <c r="C61" s="11" t="s">
        <v>41</v>
      </c>
      <c r="D61" s="12">
        <v>0.08</v>
      </c>
      <c r="E61" s="12">
        <v>1</v>
      </c>
      <c r="F61" s="13" t="s">
        <v>4</v>
      </c>
    </row>
    <row r="62" spans="1:6" ht="12.75">
      <c r="A62" s="9">
        <f t="shared" si="1"/>
        <v>49</v>
      </c>
      <c r="B62" s="10" t="s">
        <v>73</v>
      </c>
      <c r="C62" s="11" t="s">
        <v>45</v>
      </c>
      <c r="D62" s="12">
        <v>0.1335</v>
      </c>
      <c r="E62" s="12">
        <v>1</v>
      </c>
      <c r="F62" s="13" t="s">
        <v>4</v>
      </c>
    </row>
    <row r="63" spans="1:6" ht="12.75">
      <c r="A63" s="9">
        <f t="shared" si="1"/>
        <v>50</v>
      </c>
      <c r="B63" s="10" t="s">
        <v>74</v>
      </c>
      <c r="C63" s="11" t="s">
        <v>28</v>
      </c>
      <c r="D63" s="12">
        <v>0.08</v>
      </c>
      <c r="E63" s="12">
        <v>5</v>
      </c>
      <c r="F63" s="13" t="s">
        <v>4</v>
      </c>
    </row>
    <row r="64" spans="1:6" ht="12.75">
      <c r="A64" s="9">
        <f t="shared" si="1"/>
        <v>51</v>
      </c>
      <c r="B64" s="10" t="s">
        <v>75</v>
      </c>
      <c r="C64" s="11" t="s">
        <v>37</v>
      </c>
      <c r="D64" s="12">
        <v>0.06</v>
      </c>
      <c r="E64" s="12">
        <v>1</v>
      </c>
      <c r="F64" s="13" t="s">
        <v>4</v>
      </c>
    </row>
    <row r="65" spans="1:6" ht="12.75">
      <c r="A65" s="9">
        <f t="shared" si="1"/>
        <v>52</v>
      </c>
      <c r="B65" s="10" t="s">
        <v>66</v>
      </c>
      <c r="C65" s="11" t="s">
        <v>37</v>
      </c>
      <c r="D65" s="12">
        <v>0.048</v>
      </c>
      <c r="E65" s="12">
        <v>1</v>
      </c>
      <c r="F65" s="13" t="s">
        <v>4</v>
      </c>
    </row>
    <row r="66" spans="1:6" ht="12.75">
      <c r="A66" s="9">
        <v>53</v>
      </c>
      <c r="B66" s="16" t="s">
        <v>76</v>
      </c>
      <c r="C66" s="16" t="s">
        <v>112</v>
      </c>
      <c r="D66" s="8">
        <v>0.0268</v>
      </c>
      <c r="E66" s="8">
        <v>1</v>
      </c>
      <c r="F66" s="16" t="s">
        <v>4</v>
      </c>
    </row>
    <row r="67" spans="1:6" ht="12.75">
      <c r="A67" s="9">
        <f t="shared" si="1"/>
        <v>54</v>
      </c>
      <c r="B67" s="17" t="s">
        <v>77</v>
      </c>
      <c r="C67" s="17" t="s">
        <v>113</v>
      </c>
      <c r="D67" s="8">
        <v>0.05</v>
      </c>
      <c r="E67" s="8">
        <v>2</v>
      </c>
      <c r="F67" s="17" t="s">
        <v>4</v>
      </c>
    </row>
    <row r="68" spans="1:6" ht="12.75">
      <c r="A68" s="9">
        <f t="shared" si="1"/>
        <v>55</v>
      </c>
      <c r="B68" s="17" t="s">
        <v>78</v>
      </c>
      <c r="C68" s="17" t="s">
        <v>129</v>
      </c>
      <c r="D68" s="8">
        <v>0.0994</v>
      </c>
      <c r="E68" s="8">
        <v>4</v>
      </c>
      <c r="F68" s="17" t="s">
        <v>4</v>
      </c>
    </row>
    <row r="69" spans="1:6" ht="12.75">
      <c r="A69" s="9">
        <v>56</v>
      </c>
      <c r="B69" s="17" t="s">
        <v>79</v>
      </c>
      <c r="C69" s="17" t="s">
        <v>114</v>
      </c>
      <c r="D69" s="8">
        <v>0.1</v>
      </c>
      <c r="E69" s="8">
        <v>2</v>
      </c>
      <c r="F69" s="16" t="s">
        <v>4</v>
      </c>
    </row>
    <row r="70" spans="1:6" ht="12.75">
      <c r="A70" s="9">
        <f t="shared" si="1"/>
        <v>57</v>
      </c>
      <c r="B70" s="17" t="s">
        <v>80</v>
      </c>
      <c r="C70" s="17" t="s">
        <v>115</v>
      </c>
      <c r="D70" s="8">
        <v>0.06</v>
      </c>
      <c r="E70" s="8">
        <v>1</v>
      </c>
      <c r="F70" s="17" t="s">
        <v>4</v>
      </c>
    </row>
    <row r="71" spans="1:6" ht="12.75">
      <c r="A71" s="9">
        <f t="shared" si="1"/>
        <v>58</v>
      </c>
      <c r="B71" s="17" t="s">
        <v>81</v>
      </c>
      <c r="C71" s="17" t="s">
        <v>116</v>
      </c>
      <c r="D71" s="8">
        <v>0.1</v>
      </c>
      <c r="E71" s="8">
        <v>1</v>
      </c>
      <c r="F71" s="17" t="s">
        <v>4</v>
      </c>
    </row>
    <row r="72" spans="1:6" ht="12.75">
      <c r="A72" s="9">
        <f t="shared" si="1"/>
        <v>59</v>
      </c>
      <c r="B72" s="17" t="s">
        <v>82</v>
      </c>
      <c r="C72" s="17" t="s">
        <v>117</v>
      </c>
      <c r="D72" s="8">
        <v>0.0604</v>
      </c>
      <c r="E72" s="8">
        <v>2</v>
      </c>
      <c r="F72" s="17" t="s">
        <v>4</v>
      </c>
    </row>
    <row r="73" spans="1:6" ht="12.75">
      <c r="A73" s="9">
        <f t="shared" si="1"/>
        <v>60</v>
      </c>
      <c r="B73" s="17" t="s">
        <v>92</v>
      </c>
      <c r="C73" s="17" t="s">
        <v>108</v>
      </c>
      <c r="D73" s="8">
        <v>0.06</v>
      </c>
      <c r="E73" s="8">
        <v>1</v>
      </c>
      <c r="F73" s="17" t="s">
        <v>4</v>
      </c>
    </row>
    <row r="74" spans="1:6" ht="12.75">
      <c r="A74" s="9">
        <f t="shared" si="1"/>
        <v>61</v>
      </c>
      <c r="B74" s="17" t="s">
        <v>122</v>
      </c>
      <c r="C74" s="17" t="s">
        <v>118</v>
      </c>
      <c r="D74" s="8">
        <v>0.06</v>
      </c>
      <c r="E74" s="8">
        <v>1</v>
      </c>
      <c r="F74" s="17" t="s">
        <v>4</v>
      </c>
    </row>
    <row r="75" spans="1:6" ht="12.75">
      <c r="A75" s="9">
        <f t="shared" si="1"/>
        <v>62</v>
      </c>
      <c r="B75" s="17" t="s">
        <v>83</v>
      </c>
      <c r="C75" s="17" t="s">
        <v>44</v>
      </c>
      <c r="D75" s="21">
        <v>0.1</v>
      </c>
      <c r="E75" s="21">
        <v>9</v>
      </c>
      <c r="F75" s="23" t="s">
        <v>4</v>
      </c>
    </row>
    <row r="76" spans="1:6" ht="12.75">
      <c r="A76" s="9">
        <v>63</v>
      </c>
      <c r="B76" s="17" t="s">
        <v>85</v>
      </c>
      <c r="C76" s="17" t="s">
        <v>119</v>
      </c>
      <c r="D76" s="8">
        <v>0.0401</v>
      </c>
      <c r="E76" s="8">
        <v>1</v>
      </c>
      <c r="F76" s="16" t="s">
        <v>4</v>
      </c>
    </row>
    <row r="77" spans="1:6" ht="12.75">
      <c r="A77" s="9">
        <v>64</v>
      </c>
      <c r="B77" s="17" t="s">
        <v>86</v>
      </c>
      <c r="C77" s="17" t="s">
        <v>120</v>
      </c>
      <c r="D77" s="8">
        <v>0.06</v>
      </c>
      <c r="E77" s="8">
        <v>10</v>
      </c>
      <c r="F77" s="16" t="s">
        <v>4</v>
      </c>
    </row>
    <row r="78" spans="1:6" ht="12.75">
      <c r="A78" s="9">
        <f>SUM(A77)+1</f>
        <v>65</v>
      </c>
      <c r="B78" s="17" t="s">
        <v>87</v>
      </c>
      <c r="C78" s="17" t="s">
        <v>94</v>
      </c>
      <c r="D78" s="8">
        <v>0.1</v>
      </c>
      <c r="E78" s="8">
        <v>2</v>
      </c>
      <c r="F78" s="17" t="s">
        <v>4</v>
      </c>
    </row>
    <row r="79" spans="1:6" ht="12.75">
      <c r="A79" s="9">
        <f>SUM(A78)+1</f>
        <v>66</v>
      </c>
      <c r="B79" s="17" t="s">
        <v>93</v>
      </c>
      <c r="C79" s="17" t="s">
        <v>31</v>
      </c>
      <c r="D79" s="8">
        <v>0.1001</v>
      </c>
      <c r="E79" s="8">
        <v>1</v>
      </c>
      <c r="F79" s="17" t="s">
        <v>4</v>
      </c>
    </row>
    <row r="80" spans="1:6" ht="12.75">
      <c r="A80" s="9">
        <v>67</v>
      </c>
      <c r="B80" s="17" t="s">
        <v>95</v>
      </c>
      <c r="C80" s="17" t="s">
        <v>96</v>
      </c>
      <c r="D80" s="8">
        <v>0.08</v>
      </c>
      <c r="E80" s="8">
        <v>1</v>
      </c>
      <c r="F80" s="17" t="s">
        <v>4</v>
      </c>
    </row>
    <row r="81" spans="1:6" ht="12.75">
      <c r="A81" s="9">
        <v>68</v>
      </c>
      <c r="B81" s="17" t="s">
        <v>97</v>
      </c>
      <c r="C81" s="17" t="s">
        <v>30</v>
      </c>
      <c r="D81" s="8">
        <v>0.06</v>
      </c>
      <c r="E81" s="8">
        <v>2</v>
      </c>
      <c r="F81" s="17" t="s">
        <v>4</v>
      </c>
    </row>
    <row r="82" spans="1:6" ht="12.75">
      <c r="A82" s="9">
        <v>69</v>
      </c>
      <c r="B82" s="17" t="s">
        <v>90</v>
      </c>
      <c r="C82" s="17" t="s">
        <v>130</v>
      </c>
      <c r="D82" s="8">
        <v>0.06</v>
      </c>
      <c r="E82" s="8">
        <v>1</v>
      </c>
      <c r="F82" s="17" t="s">
        <v>4</v>
      </c>
    </row>
    <row r="83" spans="1:6" ht="12.75">
      <c r="A83" s="9">
        <v>70</v>
      </c>
      <c r="B83" s="17" t="s">
        <v>104</v>
      </c>
      <c r="C83" s="17" t="s">
        <v>131</v>
      </c>
      <c r="D83" s="8">
        <v>0.112</v>
      </c>
      <c r="E83" s="8">
        <v>1</v>
      </c>
      <c r="F83" s="17" t="s">
        <v>4</v>
      </c>
    </row>
    <row r="84" spans="1:6" ht="12.75">
      <c r="A84" s="9">
        <v>71</v>
      </c>
      <c r="B84" s="17" t="s">
        <v>125</v>
      </c>
      <c r="C84" s="17" t="s">
        <v>132</v>
      </c>
      <c r="D84" s="8">
        <v>0.1</v>
      </c>
      <c r="E84" s="8">
        <v>1</v>
      </c>
      <c r="F84" s="17" t="s">
        <v>4</v>
      </c>
    </row>
    <row r="85" spans="1:6" ht="12.75">
      <c r="A85" s="9">
        <v>72</v>
      </c>
      <c r="B85" s="17" t="s">
        <v>128</v>
      </c>
      <c r="C85" s="17" t="s">
        <v>133</v>
      </c>
      <c r="D85" s="8">
        <v>0.1238</v>
      </c>
      <c r="E85" s="8">
        <v>1</v>
      </c>
      <c r="F85" s="17" t="s">
        <v>4</v>
      </c>
    </row>
    <row r="86" spans="1:6" ht="12.75">
      <c r="A86" s="9">
        <v>73</v>
      </c>
      <c r="B86" s="17" t="s">
        <v>127</v>
      </c>
      <c r="C86" s="17" t="s">
        <v>108</v>
      </c>
      <c r="D86" s="8">
        <v>0.0573</v>
      </c>
      <c r="E86" s="8">
        <v>1</v>
      </c>
      <c r="F86" s="17" t="s">
        <v>4</v>
      </c>
    </row>
    <row r="87" spans="1:6" ht="12.75">
      <c r="A87" s="9">
        <v>74</v>
      </c>
      <c r="B87" s="17" t="s">
        <v>134</v>
      </c>
      <c r="C87" s="17" t="s">
        <v>120</v>
      </c>
      <c r="D87" s="8">
        <v>0.1</v>
      </c>
      <c r="E87" s="8">
        <v>1</v>
      </c>
      <c r="F87" s="17" t="s">
        <v>4</v>
      </c>
    </row>
    <row r="88" spans="1:6" ht="12.75">
      <c r="A88" s="9">
        <v>75</v>
      </c>
      <c r="B88" s="17" t="s">
        <v>105</v>
      </c>
      <c r="C88" s="17" t="s">
        <v>106</v>
      </c>
      <c r="D88" s="8">
        <v>0.1138</v>
      </c>
      <c r="E88" s="8">
        <v>1</v>
      </c>
      <c r="F88" s="17" t="s">
        <v>4</v>
      </c>
    </row>
    <row r="89" spans="1:6" ht="12.75">
      <c r="A89" s="8">
        <v>76</v>
      </c>
      <c r="B89" s="17" t="s">
        <v>102</v>
      </c>
      <c r="C89" s="17" t="s">
        <v>103</v>
      </c>
      <c r="D89" s="8">
        <v>0.1</v>
      </c>
      <c r="E89" s="8">
        <v>1</v>
      </c>
      <c r="F89" s="17" t="s">
        <v>4</v>
      </c>
    </row>
    <row r="90" ht="15" customHeight="1">
      <c r="B90" s="28"/>
    </row>
    <row r="91" ht="12" customHeight="1">
      <c r="B91" s="29"/>
    </row>
    <row r="92" spans="2:4" ht="12" customHeight="1">
      <c r="B92" s="29"/>
      <c r="D92" s="27"/>
    </row>
    <row r="94" ht="12" customHeight="1">
      <c r="B94" s="25"/>
    </row>
    <row r="95" ht="12" customHeight="1">
      <c r="B95" s="25"/>
    </row>
    <row r="96" ht="12.75">
      <c r="B96" s="26"/>
    </row>
  </sheetData>
  <sheetProtection/>
  <mergeCells count="9">
    <mergeCell ref="B90:B92"/>
    <mergeCell ref="A5:F7"/>
    <mergeCell ref="A13:F13"/>
    <mergeCell ref="A8:A11"/>
    <mergeCell ref="B8:B11"/>
    <mergeCell ref="C8:C11"/>
    <mergeCell ref="E12:F12"/>
    <mergeCell ref="D8:D11"/>
    <mergeCell ref="E8:F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Михаленко Евгения Владимировна</cp:lastModifiedBy>
  <cp:lastPrinted>2022-07-28T08:06:38Z</cp:lastPrinted>
  <dcterms:created xsi:type="dcterms:W3CDTF">2009-04-02T14:53:41Z</dcterms:created>
  <dcterms:modified xsi:type="dcterms:W3CDTF">2022-09-02T09:29:26Z</dcterms:modified>
  <cp:category/>
  <cp:version/>
  <cp:contentType/>
  <cp:contentStatus/>
</cp:coreProperties>
</file>